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<sst xmlns="http://schemas.openxmlformats.org/spreadsheetml/2006/main" count="18" uniqueCount="18">
  <si>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Załącznik nr 1 </t>
  </si>
  <si>
    <t>L.P</t>
  </si>
  <si>
    <t>Nazwa i adres wykonawcy</t>
  </si>
  <si>
    <t>Cena ofertowa brutto</t>
  </si>
  <si>
    <t>Kryterium Cena Punktacja PKT</t>
  </si>
  <si>
    <t>SUMA Punktacja PKT</t>
  </si>
  <si>
    <t>1.</t>
  </si>
  <si>
    <t>2.</t>
  </si>
  <si>
    <t>3.</t>
  </si>
  <si>
    <t>4.</t>
  </si>
  <si>
    <t>Doświadczenie</t>
  </si>
  <si>
    <t>Kryterium Doświadczenie Punktacja PKT</t>
  </si>
  <si>
    <t>NARODOWSKI WŁADYSŁAW
BIURO OCHRONY MIENIA I OSÓB
ALBATROS
ul. Reutta 1/15 06-400 Ciechanów</t>
  </si>
  <si>
    <t>AT – ZP - 226 | 16 | 2018</t>
  </si>
  <si>
    <t>„Dozorowanie i ochrona terenu, obiektów, osób i mienia  Miejskiego Ogrodu Zoologicznego w Płocku w roku 2019”</t>
  </si>
  <si>
    <t>Agencja Ochrony "DES" Dobrogoszcz Sp. z o.o.
09-400 Płock, ul. Kwiatka 43/3</t>
  </si>
  <si>
    <t>Agencja Ochrony HUZAR Sp. z o.o., spółka komandytowa
09-200 Sierpc,                                                                                         ul. Braci Tułodzieckich 25</t>
  </si>
  <si>
    <t>Konsorcjum firm:
Grupa DSF Serwis Profesjonalny Sp. z o.o. ul. Krynoliny 13, 03-699 Warszawa - Lider
Grupa DSF Sp. z o.o. ul. Powstańców 4A lok. 67, 05-091 Ząbki 
KBG Sp. z o.o. ul. Żyzna 4, 03-613 Warszawa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</si>
</sst>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65" fontId="3" fillId="0" borderId="10" xfId="58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3" fillId="0" borderId="12" xfId="58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120" zoomScaleNormal="120" zoomScaleSheetLayoutView="100" zoomScalePageLayoutView="140" workbookViewId="0" topLeftCell="A4">
      <selection activeCell="B6" sqref="B6"/>
    </sheetView>
  </sheetViews>
  <sheetFormatPr defaultColWidth="9.140625" defaultRowHeight="15"/>
  <cols>
    <col min="1" max="1" width="6.8515625" style="0" customWidth="1"/>
    <col min="2" max="2" width="39.7109375" style="0" customWidth="1"/>
    <col min="3" max="3" width="15.8515625" style="0" customWidth="1"/>
    <col min="4" max="4" width="18.28125" style="0" customWidth="1"/>
    <col min="5" max="5" width="13.421875" style="0" customWidth="1"/>
    <col min="6" max="6" width="17.8515625" style="0" customWidth="1"/>
    <col min="7" max="7" width="18.00390625" style="0" customWidth="1"/>
  </cols>
  <sheetData>
    <row r="1" spans="1:7" ht="15.75">
      <c r="A1" s="18" t="s">
        <v>0</v>
      </c>
      <c r="B1" s="18"/>
      <c r="C1" s="18"/>
      <c r="D1" s="18"/>
      <c r="E1" s="18"/>
      <c r="F1" s="18"/>
      <c r="G1" s="18"/>
    </row>
    <row r="2" spans="1:7" ht="23.25" customHeight="1">
      <c r="A2" s="19" t="s">
        <v>13</v>
      </c>
      <c r="B2" s="19"/>
      <c r="C2" s="19"/>
      <c r="D2" s="19"/>
      <c r="E2" s="19"/>
      <c r="F2" s="19"/>
      <c r="G2" s="19"/>
    </row>
    <row r="3" spans="1:7" ht="37.5" customHeight="1">
      <c r="A3" s="20" t="s">
        <v>14</v>
      </c>
      <c r="B3" s="20"/>
      <c r="C3" s="20"/>
      <c r="D3" s="20"/>
      <c r="E3" s="20"/>
      <c r="F3" s="20"/>
      <c r="G3" s="20"/>
    </row>
    <row r="4" spans="1:7" ht="13.5" customHeight="1">
      <c r="A4" s="21" t="s">
        <v>1</v>
      </c>
      <c r="B4" s="17" t="s">
        <v>2</v>
      </c>
      <c r="C4" s="17" t="s">
        <v>3</v>
      </c>
      <c r="D4" s="16" t="s">
        <v>10</v>
      </c>
      <c r="E4" s="17" t="s">
        <v>4</v>
      </c>
      <c r="F4" s="17" t="s">
        <v>11</v>
      </c>
      <c r="G4" s="17" t="s">
        <v>5</v>
      </c>
    </row>
    <row r="5" spans="1:7" ht="77.25" customHeight="1">
      <c r="A5" s="21"/>
      <c r="B5" s="21"/>
      <c r="C5" s="17"/>
      <c r="D5" s="17"/>
      <c r="E5" s="17"/>
      <c r="F5" s="17"/>
      <c r="G5" s="17"/>
    </row>
    <row r="6" spans="1:8" ht="95.25" customHeight="1">
      <c r="A6" s="1" t="s">
        <v>6</v>
      </c>
      <c r="B6" s="2" t="s">
        <v>12</v>
      </c>
      <c r="C6" s="6">
        <v>478358.61</v>
      </c>
      <c r="D6" s="3">
        <v>8</v>
      </c>
      <c r="E6" s="4">
        <f>(C8/C6)*90</f>
        <v>89.94423806859042</v>
      </c>
      <c r="F6" s="4">
        <v>10</v>
      </c>
      <c r="G6" s="14">
        <f>E6+F6</f>
        <v>99.94423806859042</v>
      </c>
      <c r="H6" s="5"/>
    </row>
    <row r="7" spans="1:8" ht="60" customHeight="1">
      <c r="A7" s="1" t="s">
        <v>7</v>
      </c>
      <c r="B7" s="2" t="s">
        <v>15</v>
      </c>
      <c r="C7" s="6">
        <v>577646.18</v>
      </c>
      <c r="D7" s="3">
        <v>5</v>
      </c>
      <c r="E7" s="4">
        <f>(C8/C7)*90</f>
        <v>74.48435078372715</v>
      </c>
      <c r="F7" s="4">
        <v>10</v>
      </c>
      <c r="G7" s="14">
        <f>E7+F7</f>
        <v>84.48435078372715</v>
      </c>
      <c r="H7" s="5"/>
    </row>
    <row r="8" spans="1:8" ht="135.75" customHeight="1">
      <c r="A8" s="1" t="s">
        <v>8</v>
      </c>
      <c r="B8" s="2" t="s">
        <v>17</v>
      </c>
      <c r="C8" s="6">
        <v>478062.23</v>
      </c>
      <c r="D8" s="12">
        <v>10</v>
      </c>
      <c r="E8" s="13">
        <f>(C8/C8)*90</f>
        <v>90</v>
      </c>
      <c r="F8" s="13">
        <v>10</v>
      </c>
      <c r="G8" s="14">
        <f>E8+F8</f>
        <v>100</v>
      </c>
      <c r="H8" s="5"/>
    </row>
    <row r="9" spans="1:7" ht="70.5" customHeight="1">
      <c r="A9" s="7" t="s">
        <v>9</v>
      </c>
      <c r="B9" s="8" t="s">
        <v>16</v>
      </c>
      <c r="C9" s="9">
        <v>577646.18</v>
      </c>
      <c r="D9" s="10">
        <v>4</v>
      </c>
      <c r="E9" s="11">
        <f>(C8/C9)*90</f>
        <v>74.48435078372715</v>
      </c>
      <c r="F9" s="11">
        <v>10</v>
      </c>
      <c r="G9" s="15">
        <f>E9+F9</f>
        <v>84.48435078372715</v>
      </c>
    </row>
    <row r="10" ht="19.5" customHeight="1"/>
    <row r="11" ht="27" customHeight="1"/>
    <row r="12" ht="21.75" customHeight="1"/>
    <row r="13" ht="21" customHeight="1"/>
    <row r="14" ht="16.5" customHeight="1"/>
    <row r="16" ht="18.75" customHeight="1"/>
    <row r="17" ht="23.25" customHeight="1"/>
    <row r="19" ht="20.25" customHeight="1"/>
    <row r="21" ht="13.5" customHeight="1"/>
    <row r="25" ht="15.75" customHeight="1"/>
    <row r="26" ht="15.75" customHeight="1"/>
    <row r="29" ht="16.5" customHeight="1"/>
    <row r="30" ht="53.25" customHeight="1"/>
  </sheetData>
  <sheetProtection selectLockedCells="1" selectUnlockedCells="1"/>
  <mergeCells count="10">
    <mergeCell ref="D4:D5"/>
    <mergeCell ref="E4:E5"/>
    <mergeCell ref="F4:F5"/>
    <mergeCell ref="G4:G5"/>
    <mergeCell ref="A1:G1"/>
    <mergeCell ref="A2:G2"/>
    <mergeCell ref="A3:G3"/>
    <mergeCell ref="A4:A5"/>
    <mergeCell ref="B4:B5"/>
    <mergeCell ref="C4:C5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67" r:id="rId1"/>
  <rowBreaks count="2" manualBreakCount="2">
    <brk id="16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2018-12-19T08:21:10Z</cp:lastPrinted>
  <dcterms:created xsi:type="dcterms:W3CDTF">2016-12-13T12:35:33Z</dcterms:created>
  <dcterms:modified xsi:type="dcterms:W3CDTF">2018-12-19T09:06:14Z</dcterms:modified>
  <cp:category/>
  <cp:version/>
  <cp:contentType/>
  <cp:contentStatus/>
</cp:coreProperties>
</file>